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9744.11786\"/>
    </mc:Choice>
  </mc:AlternateContent>
  <bookViews>
    <workbookView xWindow="-120" yWindow="-120" windowWidth="29040" windowHeight="15840" activeTab="2"/>
  </bookViews>
  <sheets>
    <sheet name="1" sheetId="1" r:id="rId1"/>
    <sheet name="шк 36" sheetId="2" r:id="rId2"/>
    <sheet name="шк 24" sheetId="3" r:id="rId3"/>
    <sheet name="шк 82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4" l="1"/>
  <c r="F9" i="4"/>
  <c r="F10" i="4" s="1"/>
  <c r="F6" i="4"/>
  <c r="E6" i="4"/>
  <c r="F20" i="3"/>
  <c r="F9" i="3"/>
  <c r="F10" i="3" s="1"/>
  <c r="F6" i="3"/>
  <c r="E6" i="3"/>
  <c r="F20" i="2"/>
  <c r="F9" i="2"/>
  <c r="F10" i="2" s="1"/>
  <c r="F6" i="2"/>
  <c r="E6" i="2"/>
  <c r="F20" i="1"/>
  <c r="F6" i="1"/>
  <c r="E6" i="1"/>
  <c r="F9" i="1" l="1"/>
  <c r="F10" i="1" s="1"/>
</calcChain>
</file>

<file path=xl/sharedStrings.xml><?xml version="1.0" encoding="utf-8"?>
<sst xmlns="http://schemas.openxmlformats.org/spreadsheetml/2006/main" count="199" uniqueCount="47">
  <si>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</si>
  <si>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</si>
  <si>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</si>
  <si>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</si>
  <si>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</si>
  <si>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</si>
  <si>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</si>
  <si>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</si>
  <si>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</si>
  <si>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</si>
  <si>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</si>
  <si>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</si>
  <si>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</si>
  <si>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</si>
  <si>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</si>
  <si>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</si>
  <si>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</si>
  <si>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</si>
  <si>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</si>
  <si>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</si>
  <si>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</si>
  <si>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</si>
  <si>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</si>
  <si>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</si>
  <si>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</si>
  <si>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</si>
  <si>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</si>
  <si>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</si>
  <si>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11/4</t>
  </si>
  <si>
    <t>29/10/1</t>
  </si>
  <si>
    <t>4/13</t>
  </si>
  <si>
    <t>Каша пшенная молочная с маслом сливочным</t>
  </si>
  <si>
    <t>Чай с лимоном (вариант 2) ТТК</t>
  </si>
  <si>
    <t>Сыр (порциями)</t>
  </si>
  <si>
    <t>Хлеб пшеничный</t>
  </si>
  <si>
    <t>Борщ со сметаной</t>
  </si>
  <si>
    <t>Биточки (котлеты) из мяса кур</t>
  </si>
  <si>
    <t>Компот из сухофруктов (вариант 2)</t>
  </si>
  <si>
    <t>Хлеб ржаной</t>
  </si>
  <si>
    <t>2/2</t>
  </si>
  <si>
    <t>5/9</t>
  </si>
  <si>
    <t>46/3</t>
  </si>
  <si>
    <t>6/10</t>
  </si>
  <si>
    <t>Макаронные изделия отварные с маслом</t>
  </si>
  <si>
    <t>Батон с маслом</t>
  </si>
  <si>
    <t>ШК</t>
  </si>
  <si>
    <t>МБОУ-СОШ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</si>
</sst>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2" t="s">
        <v>31</v>
      </c>
      <c r="E4" s="15">
        <v>210</v>
      </c>
      <c r="F4" s="25">
        <v>25.93</v>
      </c>
      <c r="G4" s="15">
        <v>245</v>
      </c>
      <c r="H4" s="15">
        <v>6.87</v>
      </c>
      <c r="I4" s="15">
        <v>6.93</v>
      </c>
      <c r="J4" s="16">
        <v>34.18</v>
      </c>
    </row>
    <row r="5" spans="1:10" x14ac:dyDescent="0.25">
      <c r="A5" s="7"/>
      <c r="B5" s="1" t="s">
        <v>12</v>
      </c>
      <c r="C5" s="2" t="s">
        <v>29</v>
      </c>
      <c r="D5" s="33" t="s">
        <v>32</v>
      </c>
      <c r="E5" s="17">
        <v>200</v>
      </c>
      <c r="F5" s="26">
        <v>7.14</v>
      </c>
      <c r="G5" s="17">
        <v>3.41588</v>
      </c>
      <c r="H5" s="17">
        <v>0.24</v>
      </c>
      <c r="I5" s="17">
        <v>0.05</v>
      </c>
      <c r="J5" s="18">
        <v>0.39</v>
      </c>
    </row>
    <row r="6" spans="1:10" x14ac:dyDescent="0.25">
      <c r="A6" s="7"/>
      <c r="B6" s="1" t="s">
        <v>24</v>
      </c>
      <c r="C6" s="2" t="s">
        <v>23</v>
      </c>
      <c r="D6" s="33" t="s">
        <v>44</v>
      </c>
      <c r="E6" s="17">
        <f>5+35</f>
        <v>40</v>
      </c>
      <c r="F6" s="26">
        <f>8.57+3.48</f>
        <v>12.05</v>
      </c>
      <c r="G6" s="17">
        <v>127.36</v>
      </c>
      <c r="H6" s="17">
        <v>2.74</v>
      </c>
      <c r="I6" s="17">
        <v>4.68</v>
      </c>
      <c r="J6" s="18">
        <v>18.75</v>
      </c>
    </row>
    <row r="7" spans="1:10" x14ac:dyDescent="0.25">
      <c r="A7" s="7"/>
      <c r="B7" s="2"/>
      <c r="C7" s="2" t="s">
        <v>30</v>
      </c>
      <c r="D7" s="33" t="s">
        <v>33</v>
      </c>
      <c r="E7" s="17">
        <v>10</v>
      </c>
      <c r="F7" s="26">
        <v>12.63</v>
      </c>
      <c r="G7" s="17">
        <v>35</v>
      </c>
      <c r="H7" s="17">
        <v>3</v>
      </c>
      <c r="I7" s="17">
        <v>3</v>
      </c>
      <c r="J7" s="18">
        <v>0</v>
      </c>
    </row>
    <row r="8" spans="1:10" ht="15.75" thickBot="1" x14ac:dyDescent="0.3">
      <c r="A8" s="8"/>
      <c r="B8" s="9"/>
      <c r="C8" s="9" t="s">
        <v>23</v>
      </c>
      <c r="D8" s="34" t="s">
        <v>34</v>
      </c>
      <c r="E8" s="19">
        <v>40</v>
      </c>
      <c r="F8" s="27">
        <v>1.89</v>
      </c>
      <c r="G8" s="19">
        <v>67.170299999999997</v>
      </c>
      <c r="H8" s="19">
        <v>1.98</v>
      </c>
      <c r="I8" s="19">
        <v>0.2</v>
      </c>
      <c r="J8" s="20">
        <v>14.07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>
        <f>F8+F7+F6+F5+F4</f>
        <v>59.64</v>
      </c>
      <c r="G9" s="25"/>
      <c r="H9" s="25"/>
      <c r="I9" s="25"/>
      <c r="J9" s="25"/>
    </row>
    <row r="10" spans="1:10" x14ac:dyDescent="0.25">
      <c r="A10" s="7"/>
      <c r="B10" s="2"/>
      <c r="C10" s="2"/>
      <c r="D10" s="33"/>
      <c r="E10" s="17"/>
      <c r="F10" s="26">
        <f>59.64-F9</f>
        <v>0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3" t="s">
        <v>35</v>
      </c>
      <c r="E13" s="17">
        <v>210</v>
      </c>
      <c r="F13" s="26">
        <v>36.17</v>
      </c>
      <c r="G13" s="17">
        <v>182.065686</v>
      </c>
      <c r="H13" s="37">
        <v>1.71</v>
      </c>
      <c r="I13" s="37">
        <v>9.1999999999999993</v>
      </c>
      <c r="J13" s="37">
        <v>10.17</v>
      </c>
    </row>
    <row r="14" spans="1:10" x14ac:dyDescent="0.25">
      <c r="A14" s="7"/>
      <c r="B14" s="1" t="s">
        <v>17</v>
      </c>
      <c r="C14" s="2" t="s">
        <v>40</v>
      </c>
      <c r="D14" s="33" t="s">
        <v>36</v>
      </c>
      <c r="E14" s="17">
        <v>90</v>
      </c>
      <c r="F14" s="26">
        <v>59.04</v>
      </c>
      <c r="G14" s="17">
        <v>187.82568900000001</v>
      </c>
      <c r="H14" s="17">
        <v>13.35</v>
      </c>
      <c r="I14" s="17">
        <v>11.19</v>
      </c>
      <c r="J14" s="18">
        <v>8.36</v>
      </c>
    </row>
    <row r="15" spans="1:10" x14ac:dyDescent="0.25">
      <c r="A15" s="7"/>
      <c r="B15" s="1" t="s">
        <v>18</v>
      </c>
      <c r="C15" s="2" t="s">
        <v>41</v>
      </c>
      <c r="D15" s="33" t="s">
        <v>43</v>
      </c>
      <c r="E15" s="17">
        <v>150</v>
      </c>
      <c r="F15" s="26">
        <v>17.149999999999999</v>
      </c>
      <c r="G15" s="17">
        <v>183.94017449999998</v>
      </c>
      <c r="H15" s="17">
        <v>5.3</v>
      </c>
      <c r="I15" s="17">
        <v>2.98</v>
      </c>
      <c r="J15" s="18">
        <v>34.11</v>
      </c>
    </row>
    <row r="16" spans="1:10" x14ac:dyDescent="0.25">
      <c r="A16" s="7"/>
      <c r="B16" s="1" t="s">
        <v>19</v>
      </c>
      <c r="C16" s="2" t="s">
        <v>42</v>
      </c>
      <c r="D16" s="33" t="s">
        <v>37</v>
      </c>
      <c r="E16" s="17">
        <v>200</v>
      </c>
      <c r="F16" s="26">
        <v>9.56</v>
      </c>
      <c r="G16" s="17">
        <v>69.016159999999999</v>
      </c>
      <c r="H16" s="17">
        <v>1.02</v>
      </c>
      <c r="I16" s="17">
        <v>0.06</v>
      </c>
      <c r="J16" s="18">
        <v>18.29</v>
      </c>
    </row>
    <row r="17" spans="1:10" x14ac:dyDescent="0.25">
      <c r="A17" s="7"/>
      <c r="B17" s="1" t="s">
        <v>25</v>
      </c>
      <c r="C17" s="2" t="s">
        <v>23</v>
      </c>
      <c r="D17" s="33" t="s">
        <v>34</v>
      </c>
      <c r="E17" s="17">
        <v>50</v>
      </c>
      <c r="F17" s="26">
        <v>3.77</v>
      </c>
      <c r="G17" s="17">
        <v>89.560399999999987</v>
      </c>
      <c r="H17" s="17">
        <v>2.64</v>
      </c>
      <c r="I17" s="17">
        <v>0.26</v>
      </c>
      <c r="J17" s="18">
        <v>18.760000000000002</v>
      </c>
    </row>
    <row r="18" spans="1:10" x14ac:dyDescent="0.25">
      <c r="A18" s="7"/>
      <c r="B18" s="1" t="s">
        <v>21</v>
      </c>
      <c r="C18" s="2" t="s">
        <v>23</v>
      </c>
      <c r="D18" s="33" t="s">
        <v>38</v>
      </c>
      <c r="E18" s="17">
        <v>30</v>
      </c>
      <c r="F18" s="26">
        <v>2.1</v>
      </c>
      <c r="G18" s="17">
        <v>58.013999999999996</v>
      </c>
      <c r="H18" s="17">
        <v>1.98</v>
      </c>
      <c r="I18" s="17">
        <v>0.36</v>
      </c>
      <c r="J18" s="18">
        <v>12.51</v>
      </c>
    </row>
    <row r="19" spans="1:10" x14ac:dyDescent="0.25">
      <c r="A19" s="7"/>
      <c r="B19" s="29"/>
      <c r="C19" s="29"/>
      <c r="D19" s="36"/>
      <c r="E19" s="30"/>
      <c r="F19" s="31">
        <v>0</v>
      </c>
      <c r="G19" s="31"/>
      <c r="H19" s="31"/>
      <c r="I19" s="31"/>
      <c r="J19" s="31"/>
    </row>
    <row r="20" spans="1:10" ht="15.75" thickBot="1" x14ac:dyDescent="0.3">
      <c r="A20" s="8"/>
      <c r="B20" s="9"/>
      <c r="C20" s="9"/>
      <c r="D20" s="34"/>
      <c r="E20" s="19"/>
      <c r="F20" s="27">
        <f>F13+F14+F15+F16+F17+F18+F19</f>
        <v>127.79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36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2" t="s">
        <v>31</v>
      </c>
      <c r="E4" s="15">
        <v>210</v>
      </c>
      <c r="F4" s="25">
        <v>25.93</v>
      </c>
      <c r="G4" s="15">
        <v>245</v>
      </c>
      <c r="H4" s="15">
        <v>6.87</v>
      </c>
      <c r="I4" s="15">
        <v>6.93</v>
      </c>
      <c r="J4" s="16">
        <v>34.18</v>
      </c>
    </row>
    <row r="5" spans="1:10" x14ac:dyDescent="0.25">
      <c r="A5" s="7"/>
      <c r="B5" s="1" t="s">
        <v>12</v>
      </c>
      <c r="C5" s="2" t="s">
        <v>29</v>
      </c>
      <c r="D5" s="33" t="s">
        <v>32</v>
      </c>
      <c r="E5" s="17">
        <v>200</v>
      </c>
      <c r="F5" s="26">
        <v>7.14</v>
      </c>
      <c r="G5" s="17">
        <v>3.41588</v>
      </c>
      <c r="H5" s="17">
        <v>0.24</v>
      </c>
      <c r="I5" s="17">
        <v>0.05</v>
      </c>
      <c r="J5" s="18">
        <v>0.39</v>
      </c>
    </row>
    <row r="6" spans="1:10" x14ac:dyDescent="0.25">
      <c r="A6" s="7"/>
      <c r="B6" s="1" t="s">
        <v>24</v>
      </c>
      <c r="C6" s="2" t="s">
        <v>23</v>
      </c>
      <c r="D6" s="33" t="s">
        <v>44</v>
      </c>
      <c r="E6" s="17">
        <f>5+35</f>
        <v>40</v>
      </c>
      <c r="F6" s="26">
        <f>8.57+3.48</f>
        <v>12.05</v>
      </c>
      <c r="G6" s="17">
        <v>127.36</v>
      </c>
      <c r="H6" s="17">
        <v>2.74</v>
      </c>
      <c r="I6" s="17">
        <v>4.68</v>
      </c>
      <c r="J6" s="18">
        <v>18.75</v>
      </c>
    </row>
    <row r="7" spans="1:10" x14ac:dyDescent="0.25">
      <c r="A7" s="7"/>
      <c r="B7" s="2"/>
      <c r="C7" s="2" t="s">
        <v>30</v>
      </c>
      <c r="D7" s="33" t="s">
        <v>33</v>
      </c>
      <c r="E7" s="17">
        <v>10</v>
      </c>
      <c r="F7" s="26">
        <v>12.63</v>
      </c>
      <c r="G7" s="17">
        <v>35</v>
      </c>
      <c r="H7" s="17">
        <v>3</v>
      </c>
      <c r="I7" s="17">
        <v>3</v>
      </c>
      <c r="J7" s="18">
        <v>0</v>
      </c>
    </row>
    <row r="8" spans="1:10" ht="15.75" thickBot="1" x14ac:dyDescent="0.3">
      <c r="A8" s="8"/>
      <c r="B8" s="9"/>
      <c r="C8" s="9" t="s">
        <v>23</v>
      </c>
      <c r="D8" s="34" t="s">
        <v>34</v>
      </c>
      <c r="E8" s="19">
        <v>40</v>
      </c>
      <c r="F8" s="27">
        <v>1.89</v>
      </c>
      <c r="G8" s="19">
        <v>67.170299999999997</v>
      </c>
      <c r="H8" s="19">
        <v>1.98</v>
      </c>
      <c r="I8" s="19">
        <v>0.2</v>
      </c>
      <c r="J8" s="20">
        <v>14.07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>
        <f>F8+F7+F6+F5+F4</f>
        <v>59.64</v>
      </c>
      <c r="G9" s="25"/>
      <c r="H9" s="25"/>
      <c r="I9" s="25"/>
      <c r="J9" s="25"/>
    </row>
    <row r="10" spans="1:10" x14ac:dyDescent="0.25">
      <c r="A10" s="7"/>
      <c r="B10" s="2"/>
      <c r="C10" s="2"/>
      <c r="D10" s="33"/>
      <c r="E10" s="17"/>
      <c r="F10" s="26">
        <f>59.64-F9</f>
        <v>0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3" t="s">
        <v>35</v>
      </c>
      <c r="E13" s="17">
        <v>210</v>
      </c>
      <c r="F13" s="26">
        <v>36.17</v>
      </c>
      <c r="G13" s="17">
        <v>182.065686</v>
      </c>
      <c r="H13" s="37">
        <v>1.71</v>
      </c>
      <c r="I13" s="37">
        <v>9.1999999999999993</v>
      </c>
      <c r="J13" s="37">
        <v>10.17</v>
      </c>
    </row>
    <row r="14" spans="1:10" x14ac:dyDescent="0.25">
      <c r="A14" s="7"/>
      <c r="B14" s="1" t="s">
        <v>17</v>
      </c>
      <c r="C14" s="2" t="s">
        <v>40</v>
      </c>
      <c r="D14" s="33" t="s">
        <v>36</v>
      </c>
      <c r="E14" s="17">
        <v>90</v>
      </c>
      <c r="F14" s="26">
        <v>59.04</v>
      </c>
      <c r="G14" s="17">
        <v>187.82568900000001</v>
      </c>
      <c r="H14" s="17">
        <v>13.35</v>
      </c>
      <c r="I14" s="17">
        <v>11.19</v>
      </c>
      <c r="J14" s="18">
        <v>8.36</v>
      </c>
    </row>
    <row r="15" spans="1:10" x14ac:dyDescent="0.25">
      <c r="A15" s="7"/>
      <c r="B15" s="1" t="s">
        <v>18</v>
      </c>
      <c r="C15" s="2" t="s">
        <v>41</v>
      </c>
      <c r="D15" s="33" t="s">
        <v>43</v>
      </c>
      <c r="E15" s="17">
        <v>150</v>
      </c>
      <c r="F15" s="26">
        <v>17.149999999999999</v>
      </c>
      <c r="G15" s="17">
        <v>183.94017449999998</v>
      </c>
      <c r="H15" s="17">
        <v>5.3</v>
      </c>
      <c r="I15" s="17">
        <v>2.98</v>
      </c>
      <c r="J15" s="18">
        <v>34.11</v>
      </c>
    </row>
    <row r="16" spans="1:10" x14ac:dyDescent="0.25">
      <c r="A16" s="7"/>
      <c r="B16" s="1" t="s">
        <v>19</v>
      </c>
      <c r="C16" s="2" t="s">
        <v>42</v>
      </c>
      <c r="D16" s="33" t="s">
        <v>37</v>
      </c>
      <c r="E16" s="17">
        <v>200</v>
      </c>
      <c r="F16" s="26">
        <v>9.56</v>
      </c>
      <c r="G16" s="17">
        <v>69.016159999999999</v>
      </c>
      <c r="H16" s="17">
        <v>1.02</v>
      </c>
      <c r="I16" s="17">
        <v>0.06</v>
      </c>
      <c r="J16" s="18">
        <v>18.29</v>
      </c>
    </row>
    <row r="17" spans="1:10" x14ac:dyDescent="0.25">
      <c r="A17" s="7"/>
      <c r="B17" s="1" t="s">
        <v>25</v>
      </c>
      <c r="C17" s="2" t="s">
        <v>23</v>
      </c>
      <c r="D17" s="33" t="s">
        <v>34</v>
      </c>
      <c r="E17" s="17">
        <v>50</v>
      </c>
      <c r="F17" s="26">
        <v>3.77</v>
      </c>
      <c r="G17" s="17">
        <v>89.560399999999987</v>
      </c>
      <c r="H17" s="17">
        <v>2.64</v>
      </c>
      <c r="I17" s="17">
        <v>0.26</v>
      </c>
      <c r="J17" s="18">
        <v>18.760000000000002</v>
      </c>
    </row>
    <row r="18" spans="1:10" x14ac:dyDescent="0.25">
      <c r="A18" s="7"/>
      <c r="B18" s="1" t="s">
        <v>21</v>
      </c>
      <c r="C18" s="2" t="s">
        <v>23</v>
      </c>
      <c r="D18" s="33" t="s">
        <v>38</v>
      </c>
      <c r="E18" s="17">
        <v>30</v>
      </c>
      <c r="F18" s="26">
        <v>2.1</v>
      </c>
      <c r="G18" s="17">
        <v>58.013999999999996</v>
      </c>
      <c r="H18" s="17">
        <v>1.98</v>
      </c>
      <c r="I18" s="17">
        <v>0.36</v>
      </c>
      <c r="J18" s="18">
        <v>12.51</v>
      </c>
    </row>
    <row r="19" spans="1:10" x14ac:dyDescent="0.25">
      <c r="A19" s="7"/>
      <c r="B19" s="29"/>
      <c r="C19" s="29"/>
      <c r="D19" s="36"/>
      <c r="E19" s="30"/>
      <c r="F19" s="31" t="s">
        <v>45</v>
      </c>
      <c r="G19" s="31"/>
      <c r="H19" s="31"/>
      <c r="I19" s="31"/>
      <c r="J19" s="31"/>
    </row>
    <row r="20" spans="1:10" ht="15.75" thickBot="1" x14ac:dyDescent="0.3">
      <c r="A20" s="8"/>
      <c r="B20" s="9"/>
      <c r="C20" s="9"/>
      <c r="D20" s="34"/>
      <c r="E20" s="19"/>
      <c r="F20" s="27" t="e">
        <f>F13+F14+F15+F16+F17+F18+F19</f>
        <v>#VALUE!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2" t="s">
        <v>31</v>
      </c>
      <c r="E4" s="15">
        <v>210</v>
      </c>
      <c r="F4" s="25">
        <v>25.93</v>
      </c>
      <c r="G4" s="15">
        <v>245</v>
      </c>
      <c r="H4" s="15">
        <v>6.87</v>
      </c>
      <c r="I4" s="15">
        <v>6.93</v>
      </c>
      <c r="J4" s="16">
        <v>34.18</v>
      </c>
    </row>
    <row r="5" spans="1:10" x14ac:dyDescent="0.25">
      <c r="A5" s="7"/>
      <c r="B5" s="1" t="s">
        <v>12</v>
      </c>
      <c r="C5" s="2" t="s">
        <v>29</v>
      </c>
      <c r="D5" s="33" t="s">
        <v>32</v>
      </c>
      <c r="E5" s="17">
        <v>200</v>
      </c>
      <c r="F5" s="26">
        <v>7.14</v>
      </c>
      <c r="G5" s="17">
        <v>3.41588</v>
      </c>
      <c r="H5" s="17">
        <v>0.24</v>
      </c>
      <c r="I5" s="17">
        <v>0.05</v>
      </c>
      <c r="J5" s="18">
        <v>0.39</v>
      </c>
    </row>
    <row r="6" spans="1:10" x14ac:dyDescent="0.25">
      <c r="A6" s="7"/>
      <c r="B6" s="1" t="s">
        <v>24</v>
      </c>
      <c r="C6" s="2" t="s">
        <v>23</v>
      </c>
      <c r="D6" s="33" t="s">
        <v>44</v>
      </c>
      <c r="E6" s="17">
        <f>5+35</f>
        <v>40</v>
      </c>
      <c r="F6" s="26">
        <f>8.57+3.48</f>
        <v>12.05</v>
      </c>
      <c r="G6" s="17">
        <v>127.36</v>
      </c>
      <c r="H6" s="17">
        <v>2.74</v>
      </c>
      <c r="I6" s="17">
        <v>4.68</v>
      </c>
      <c r="J6" s="18">
        <v>18.75</v>
      </c>
    </row>
    <row r="7" spans="1:10" x14ac:dyDescent="0.25">
      <c r="A7" s="7"/>
      <c r="B7" s="2"/>
      <c r="C7" s="2" t="s">
        <v>30</v>
      </c>
      <c r="D7" s="33" t="s">
        <v>33</v>
      </c>
      <c r="E7" s="17">
        <v>10</v>
      </c>
      <c r="F7" s="26">
        <v>12.63</v>
      </c>
      <c r="G7" s="17">
        <v>35</v>
      </c>
      <c r="H7" s="17">
        <v>3</v>
      </c>
      <c r="I7" s="17">
        <v>3</v>
      </c>
      <c r="J7" s="18">
        <v>0</v>
      </c>
    </row>
    <row r="8" spans="1:10" ht="15.75" thickBot="1" x14ac:dyDescent="0.3">
      <c r="A8" s="8"/>
      <c r="B8" s="9"/>
      <c r="C8" s="9" t="s">
        <v>23</v>
      </c>
      <c r="D8" s="34" t="s">
        <v>34</v>
      </c>
      <c r="E8" s="19">
        <v>40</v>
      </c>
      <c r="F8" s="27">
        <v>1.89</v>
      </c>
      <c r="G8" s="19">
        <v>67.170299999999997</v>
      </c>
      <c r="H8" s="19">
        <v>1.98</v>
      </c>
      <c r="I8" s="19">
        <v>0.2</v>
      </c>
      <c r="J8" s="20">
        <v>14.07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>
        <f>F8+F7+F6+F5+F4</f>
        <v>59.64</v>
      </c>
      <c r="G9" s="25"/>
      <c r="H9" s="25"/>
      <c r="I9" s="25"/>
      <c r="J9" s="25"/>
    </row>
    <row r="10" spans="1:10" x14ac:dyDescent="0.25">
      <c r="A10" s="7"/>
      <c r="B10" s="2"/>
      <c r="C10" s="2"/>
      <c r="D10" s="33"/>
      <c r="E10" s="17"/>
      <c r="F10" s="26">
        <f>59.64-F9</f>
        <v>0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3" t="s">
        <v>35</v>
      </c>
      <c r="E13" s="17">
        <v>210</v>
      </c>
      <c r="F13" s="26">
        <v>36.17</v>
      </c>
      <c r="G13" s="17">
        <v>182.065686</v>
      </c>
      <c r="H13" s="37">
        <v>1.71</v>
      </c>
      <c r="I13" s="37">
        <v>9.1999999999999993</v>
      </c>
      <c r="J13" s="37">
        <v>10.17</v>
      </c>
    </row>
    <row r="14" spans="1:10" x14ac:dyDescent="0.25">
      <c r="A14" s="7"/>
      <c r="B14" s="1" t="s">
        <v>17</v>
      </c>
      <c r="C14" s="2" t="s">
        <v>40</v>
      </c>
      <c r="D14" s="33" t="s">
        <v>36</v>
      </c>
      <c r="E14" s="17">
        <v>90</v>
      </c>
      <c r="F14" s="26">
        <v>59.04</v>
      </c>
      <c r="G14" s="17">
        <v>187.82568900000001</v>
      </c>
      <c r="H14" s="17">
        <v>13.35</v>
      </c>
      <c r="I14" s="17">
        <v>11.19</v>
      </c>
      <c r="J14" s="18">
        <v>8.36</v>
      </c>
    </row>
    <row r="15" spans="1:10" x14ac:dyDescent="0.25">
      <c r="A15" s="7"/>
      <c r="B15" s="1" t="s">
        <v>18</v>
      </c>
      <c r="C15" s="2" t="s">
        <v>41</v>
      </c>
      <c r="D15" s="33" t="s">
        <v>43</v>
      </c>
      <c r="E15" s="17">
        <v>150</v>
      </c>
      <c r="F15" s="26">
        <v>17.149999999999999</v>
      </c>
      <c r="G15" s="17">
        <v>183.94017449999998</v>
      </c>
      <c r="H15" s="17">
        <v>5.3</v>
      </c>
      <c r="I15" s="17">
        <v>2.98</v>
      </c>
      <c r="J15" s="18">
        <v>34.11</v>
      </c>
    </row>
    <row r="16" spans="1:10" x14ac:dyDescent="0.25">
      <c r="A16" s="7"/>
      <c r="B16" s="1" t="s">
        <v>19</v>
      </c>
      <c r="C16" s="2" t="s">
        <v>42</v>
      </c>
      <c r="D16" s="33" t="s">
        <v>37</v>
      </c>
      <c r="E16" s="17">
        <v>200</v>
      </c>
      <c r="F16" s="26">
        <v>9.56</v>
      </c>
      <c r="G16" s="17">
        <v>69.016159999999999</v>
      </c>
      <c r="H16" s="17">
        <v>1.02</v>
      </c>
      <c r="I16" s="17">
        <v>0.06</v>
      </c>
      <c r="J16" s="18">
        <v>18.29</v>
      </c>
    </row>
    <row r="17" spans="1:10" x14ac:dyDescent="0.25">
      <c r="A17" s="7"/>
      <c r="B17" s="1" t="s">
        <v>25</v>
      </c>
      <c r="C17" s="2" t="s">
        <v>23</v>
      </c>
      <c r="D17" s="33" t="s">
        <v>34</v>
      </c>
      <c r="E17" s="17">
        <v>50</v>
      </c>
      <c r="F17" s="26">
        <v>3.77</v>
      </c>
      <c r="G17" s="17">
        <v>89.560399999999987</v>
      </c>
      <c r="H17" s="17">
        <v>2.64</v>
      </c>
      <c r="I17" s="17">
        <v>0.26</v>
      </c>
      <c r="J17" s="18">
        <v>18.760000000000002</v>
      </c>
    </row>
    <row r="18" spans="1:10" x14ac:dyDescent="0.25">
      <c r="A18" s="7"/>
      <c r="B18" s="1" t="s">
        <v>21</v>
      </c>
      <c r="C18" s="2" t="s">
        <v>23</v>
      </c>
      <c r="D18" s="33" t="s">
        <v>38</v>
      </c>
      <c r="E18" s="17">
        <v>30</v>
      </c>
      <c r="F18" s="26">
        <v>2.1</v>
      </c>
      <c r="G18" s="17">
        <v>58.013999999999996</v>
      </c>
      <c r="H18" s="17">
        <v>1.98</v>
      </c>
      <c r="I18" s="17">
        <v>0.36</v>
      </c>
      <c r="J18" s="18">
        <v>12.51</v>
      </c>
    </row>
    <row r="19" spans="1:10" x14ac:dyDescent="0.25">
      <c r="A19" s="7"/>
      <c r="B19" s="29"/>
      <c r="C19" s="29"/>
      <c r="D19" s="36"/>
      <c r="E19" s="30"/>
      <c r="F19" s="31" t="s">
        <v>45</v>
      </c>
      <c r="G19" s="31"/>
      <c r="H19" s="31"/>
      <c r="I19" s="31"/>
      <c r="J19" s="31"/>
    </row>
    <row r="20" spans="1:10" ht="15.75" thickBot="1" x14ac:dyDescent="0.3">
      <c r="A20" s="8"/>
      <c r="B20" s="9"/>
      <c r="C20" s="9"/>
      <c r="D20" s="34"/>
      <c r="E20" s="19"/>
      <c r="F20" s="27" t="e">
        <f>F13+F14+F15+F16+F17+F18+F19</f>
        <v>#VALUE!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82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2" t="s">
        <v>31</v>
      </c>
      <c r="E4" s="15">
        <v>210</v>
      </c>
      <c r="F4" s="25">
        <v>25.93</v>
      </c>
      <c r="G4" s="15">
        <v>225</v>
      </c>
      <c r="H4" s="15">
        <v>6.87</v>
      </c>
      <c r="I4" s="15">
        <v>6.93</v>
      </c>
      <c r="J4" s="16">
        <v>34.18</v>
      </c>
    </row>
    <row r="5" spans="1:10" x14ac:dyDescent="0.25">
      <c r="A5" s="7"/>
      <c r="B5" s="1" t="s">
        <v>12</v>
      </c>
      <c r="C5" s="2" t="s">
        <v>29</v>
      </c>
      <c r="D5" s="33" t="s">
        <v>32</v>
      </c>
      <c r="E5" s="17">
        <v>200</v>
      </c>
      <c r="F5" s="26">
        <v>3.42</v>
      </c>
      <c r="G5" s="17">
        <v>0</v>
      </c>
      <c r="H5" s="17">
        <v>0.24</v>
      </c>
      <c r="I5" s="17">
        <v>0.05</v>
      </c>
      <c r="J5" s="18">
        <v>0.39</v>
      </c>
    </row>
    <row r="6" spans="1:10" x14ac:dyDescent="0.25">
      <c r="A6" s="7"/>
      <c r="B6" s="1" t="s">
        <v>24</v>
      </c>
      <c r="C6" s="2" t="s">
        <v>23</v>
      </c>
      <c r="D6" s="33" t="s">
        <v>44</v>
      </c>
      <c r="E6" s="17">
        <f>5+35</f>
        <v>40</v>
      </c>
      <c r="F6" s="26">
        <f>8.57+3.48</f>
        <v>12.05</v>
      </c>
      <c r="G6" s="17">
        <v>127.36</v>
      </c>
      <c r="H6" s="17">
        <v>2.74</v>
      </c>
      <c r="I6" s="17">
        <v>4.68</v>
      </c>
      <c r="J6" s="18">
        <v>18.75</v>
      </c>
    </row>
    <row r="7" spans="1:10" x14ac:dyDescent="0.25">
      <c r="A7" s="7"/>
      <c r="B7" s="2"/>
      <c r="C7" s="2" t="s">
        <v>30</v>
      </c>
      <c r="D7" s="33" t="s">
        <v>33</v>
      </c>
      <c r="E7" s="17">
        <v>10</v>
      </c>
      <c r="F7" s="26">
        <v>12.63</v>
      </c>
      <c r="G7" s="17">
        <v>35</v>
      </c>
      <c r="H7" s="17">
        <v>3</v>
      </c>
      <c r="I7" s="17">
        <v>3</v>
      </c>
      <c r="J7" s="18">
        <v>0</v>
      </c>
    </row>
    <row r="8" spans="1:10" ht="15.75" thickBot="1" x14ac:dyDescent="0.3">
      <c r="A8" s="8"/>
      <c r="B8" s="9"/>
      <c r="C8" s="9" t="s">
        <v>23</v>
      </c>
      <c r="D8" s="34" t="s">
        <v>34</v>
      </c>
      <c r="E8" s="19">
        <v>40</v>
      </c>
      <c r="F8" s="27">
        <v>1.89</v>
      </c>
      <c r="G8" s="19">
        <v>60</v>
      </c>
      <c r="H8" s="19">
        <v>2.64</v>
      </c>
      <c r="I8" s="19">
        <v>0.2</v>
      </c>
      <c r="J8" s="20">
        <v>18.760000000000002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>
        <f>F8+F7+F6+F5+F4</f>
        <v>55.92</v>
      </c>
      <c r="G9" s="25"/>
      <c r="H9" s="25"/>
      <c r="I9" s="25"/>
      <c r="J9" s="25"/>
    </row>
    <row r="10" spans="1:10" x14ac:dyDescent="0.25">
      <c r="A10" s="7"/>
      <c r="B10" s="2"/>
      <c r="C10" s="2"/>
      <c r="D10" s="33"/>
      <c r="E10" s="17"/>
      <c r="F10" s="26">
        <f>59.64-F9</f>
        <v>3.7199999999999989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3" t="s">
        <v>35</v>
      </c>
      <c r="E13" s="17">
        <v>210</v>
      </c>
      <c r="F13" s="26">
        <v>36.17</v>
      </c>
      <c r="G13" s="17">
        <v>82</v>
      </c>
      <c r="H13" s="37">
        <v>1.71</v>
      </c>
      <c r="I13" s="37">
        <v>4</v>
      </c>
      <c r="J13" s="37">
        <v>10.17</v>
      </c>
    </row>
    <row r="14" spans="1:10" x14ac:dyDescent="0.25">
      <c r="A14" s="7"/>
      <c r="B14" s="1" t="s">
        <v>17</v>
      </c>
      <c r="C14" s="2" t="s">
        <v>40</v>
      </c>
      <c r="D14" s="33" t="s">
        <v>36</v>
      </c>
      <c r="E14" s="17">
        <v>90</v>
      </c>
      <c r="F14" s="26">
        <v>59.04</v>
      </c>
      <c r="G14" s="17">
        <v>187.82568900000001</v>
      </c>
      <c r="H14" s="17">
        <v>13.35</v>
      </c>
      <c r="I14" s="17">
        <v>11.19</v>
      </c>
      <c r="J14" s="18">
        <v>8.36</v>
      </c>
    </row>
    <row r="15" spans="1:10" x14ac:dyDescent="0.25">
      <c r="A15" s="7"/>
      <c r="B15" s="1" t="s">
        <v>18</v>
      </c>
      <c r="C15" s="2" t="s">
        <v>41</v>
      </c>
      <c r="D15" s="33" t="s">
        <v>43</v>
      </c>
      <c r="E15" s="17">
        <v>150</v>
      </c>
      <c r="F15" s="26">
        <v>17.149999999999999</v>
      </c>
      <c r="G15" s="17">
        <v>183.94017449999998</v>
      </c>
      <c r="H15" s="17">
        <v>5.3</v>
      </c>
      <c r="I15" s="17">
        <v>2.98</v>
      </c>
      <c r="J15" s="18">
        <v>34.11</v>
      </c>
    </row>
    <row r="16" spans="1:10" x14ac:dyDescent="0.25">
      <c r="A16" s="7"/>
      <c r="B16" s="1" t="s">
        <v>19</v>
      </c>
      <c r="C16" s="2" t="s">
        <v>42</v>
      </c>
      <c r="D16" s="33" t="s">
        <v>37</v>
      </c>
      <c r="E16" s="17">
        <v>200</v>
      </c>
      <c r="F16" s="26">
        <v>9.56</v>
      </c>
      <c r="G16" s="17">
        <v>69.016159999999999</v>
      </c>
      <c r="H16" s="17">
        <v>1.02</v>
      </c>
      <c r="I16" s="17">
        <v>0.06</v>
      </c>
      <c r="J16" s="18">
        <v>18.29</v>
      </c>
    </row>
    <row r="17" spans="1:10" x14ac:dyDescent="0.25">
      <c r="A17" s="7"/>
      <c r="B17" s="1" t="s">
        <v>25</v>
      </c>
      <c r="C17" s="2" t="s">
        <v>23</v>
      </c>
      <c r="D17" s="33" t="s">
        <v>34</v>
      </c>
      <c r="E17" s="17">
        <v>50</v>
      </c>
      <c r="F17" s="26">
        <v>3.77</v>
      </c>
      <c r="G17" s="17">
        <v>67</v>
      </c>
      <c r="H17" s="17">
        <v>2</v>
      </c>
      <c r="I17" s="17">
        <v>0.26</v>
      </c>
      <c r="J17" s="18">
        <v>14</v>
      </c>
    </row>
    <row r="18" spans="1:10" x14ac:dyDescent="0.25">
      <c r="A18" s="7"/>
      <c r="B18" s="1" t="s">
        <v>21</v>
      </c>
      <c r="C18" s="2" t="s">
        <v>23</v>
      </c>
      <c r="D18" s="33" t="s">
        <v>38</v>
      </c>
      <c r="E18" s="17">
        <v>30</v>
      </c>
      <c r="F18" s="26">
        <v>2.1</v>
      </c>
      <c r="G18" s="17">
        <v>58.013999999999996</v>
      </c>
      <c r="H18" s="17">
        <v>1.98</v>
      </c>
      <c r="I18" s="17">
        <v>0.36</v>
      </c>
      <c r="J18" s="18">
        <v>13</v>
      </c>
    </row>
    <row r="19" spans="1:10" x14ac:dyDescent="0.25">
      <c r="A19" s="7"/>
      <c r="B19" s="29"/>
      <c r="C19" s="29"/>
      <c r="D19" s="36"/>
      <c r="E19" s="30"/>
      <c r="F19" s="31">
        <v>0</v>
      </c>
      <c r="G19" s="31"/>
      <c r="H19" s="31"/>
      <c r="I19" s="31">
        <v>82</v>
      </c>
      <c r="J19" s="31"/>
    </row>
    <row r="20" spans="1:10" ht="15.75" thickBot="1" x14ac:dyDescent="0.3">
      <c r="A20" s="8"/>
      <c r="B20" s="9"/>
      <c r="C20" s="9"/>
      <c r="D20" s="34"/>
      <c r="E20" s="19"/>
      <c r="F20" s="27">
        <f>F13+F14+F15+F16+F17+F18+F19</f>
        <v>127.79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шк 36</vt:lpstr>
      <vt:lpstr>шк 24</vt:lpstr>
      <vt:lpstr>шк 82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2024-11-12T12:17:59Z</dcterms:modified>
</cp:coreProperties>
</file>